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 tabRatio="500"/>
  </bookViews>
  <sheets>
    <sheet name="活动清单" sheetId="2" r:id="rId1"/>
  </sheets>
  <definedNames>
    <definedName name="_xlnm.Print_Area" localSheetId="0">活动清单!$A$1:$E$70</definedName>
  </definedNames>
  <calcPr calcId="144525"/>
</workbook>
</file>

<file path=xl/sharedStrings.xml><?xml version="1.0" encoding="utf-8"?>
<sst xmlns="http://schemas.openxmlformats.org/spreadsheetml/2006/main" count="180" uniqueCount="129">
  <si>
    <t>附件2：第五届党建创新成果展示交流活动具体需求</t>
  </si>
  <si>
    <t>序号</t>
  </si>
  <si>
    <t>内容</t>
  </si>
  <si>
    <t>说明</t>
  </si>
  <si>
    <t>数量</t>
  </si>
  <si>
    <t>单位</t>
  </si>
  <si>
    <t>报价（元）</t>
  </si>
  <si>
    <t>一、场地布置</t>
  </si>
  <si>
    <t>展示牌</t>
  </si>
  <si>
    <t>签到处、会议咨询展示，木结构导视牌，规格参考：80*180cm</t>
  </si>
  <si>
    <t>个</t>
  </si>
  <si>
    <t>指引牌</t>
  </si>
  <si>
    <t>木结构导视牌，规格参考：80*180cm</t>
  </si>
  <si>
    <t>一楼主画面背景（正面）</t>
  </si>
  <si>
    <t>桁架+黑底写真喷绘，规格参考：5.1*3.4m</t>
  </si>
  <si>
    <t>平方</t>
  </si>
  <si>
    <t>案例展示</t>
  </si>
  <si>
    <t>图片展览板，每个展览板规格参考80*120cm</t>
  </si>
  <si>
    <r>
      <rPr>
        <sz val="11"/>
        <color rgb="FF000000"/>
        <rFont val="微软雅黑"/>
        <charset val="134"/>
      </rPr>
      <t>块</t>
    </r>
  </si>
  <si>
    <t>展架</t>
  </si>
  <si>
    <t>白色展架，尺寸1*2m</t>
  </si>
  <si>
    <t>组别标语字</t>
  </si>
  <si>
    <t>大立体字，每个字规格参考22cm高</t>
  </si>
  <si>
    <r>
      <rPr>
        <sz val="11"/>
        <color rgb="FF000000"/>
        <rFont val="微软雅黑"/>
        <charset val="134"/>
      </rPr>
      <t>字</t>
    </r>
  </si>
  <si>
    <t>党建创新立体字</t>
  </si>
  <si>
    <t>地面立体字，总规格8m*0.6m</t>
  </si>
  <si>
    <r>
      <rPr>
        <sz val="11"/>
        <color rgb="FF000000"/>
        <rFont val="微软雅黑"/>
        <charset val="134"/>
      </rPr>
      <t>项</t>
    </r>
  </si>
  <si>
    <t>控台围挡</t>
  </si>
  <si>
    <t>桁架+黑底写真喷绘</t>
  </si>
  <si>
    <t>IBM桌</t>
  </si>
  <si>
    <t>后台等候区使用</t>
  </si>
  <si>
    <t>张</t>
  </si>
  <si>
    <t>椅子</t>
  </si>
  <si>
    <t>以上内容需要在设计方案中进行明确设计样式、材质、功能性说明</t>
  </si>
  <si>
    <t>二、物料制作</t>
  </si>
  <si>
    <t>主持手卡</t>
  </si>
  <si>
    <t>250g哑粉纸或以上质量 材料16*12（h）cm</t>
  </si>
  <si>
    <t>工作证</t>
  </si>
  <si>
    <t>pcv材质或以上质量材料</t>
  </si>
  <si>
    <t>套</t>
  </si>
  <si>
    <t>嘉宾证</t>
  </si>
  <si>
    <t>麦牌</t>
  </si>
  <si>
    <t>背胶或以上质量材料</t>
  </si>
  <si>
    <t>名牌</t>
  </si>
  <si>
    <t>观众席背胶名牌贴或以上质量材料</t>
  </si>
  <si>
    <t>演讲台包装</t>
  </si>
  <si>
    <t>kt板包装或以上质量材料</t>
  </si>
  <si>
    <t>项</t>
  </si>
  <si>
    <t>矿泉水</t>
  </si>
  <si>
    <t>小瓶饮用水，一箱24瓶</t>
  </si>
  <si>
    <t>箱</t>
  </si>
  <si>
    <t>欢迎卡</t>
  </si>
  <si>
    <t>30*20cm(h)，铜版纸157g或以上质量材料</t>
  </si>
  <si>
    <t>会场内场指引牌</t>
  </si>
  <si>
    <t>kt板或以上质量材料50*30cm</t>
  </si>
  <si>
    <t>餐桌A4kt板</t>
  </si>
  <si>
    <t>三角台卡A4</t>
  </si>
  <si>
    <t>颁奖证书</t>
  </si>
  <si>
    <t>百优案例证书框，A4尺寸</t>
  </si>
  <si>
    <t>优秀组织奖证书、金银铜证书框，A3尺寸</t>
  </si>
  <si>
    <t>优秀组织奖证书、金银铜证书内页，250g哑粉纸或以上质量材料，A3双面</t>
  </si>
  <si>
    <t>百优案例证书内页，250g哑粉纸或以上质量材料，A4双面</t>
  </si>
  <si>
    <t>三、会场技术服务</t>
  </si>
  <si>
    <t>LED大屏</t>
  </si>
  <si>
    <t>P3LED大屏，4.5*2m，2块</t>
  </si>
  <si>
    <t>活动现场灯光控制技术人员</t>
  </si>
  <si>
    <t>1天装台，1天彩排，1天执行，1人，不少于3人次</t>
  </si>
  <si>
    <t>人次</t>
  </si>
  <si>
    <t>活动现场音响控制技术人员</t>
  </si>
  <si>
    <t>1天装台，1天彩排，1天执行，2人，不少于6人次</t>
  </si>
  <si>
    <t>活动现场大屏控制人员</t>
  </si>
  <si>
    <t>大屏控制器</t>
  </si>
  <si>
    <t>现有的舞台LED大屏幕，对接屏幕控制</t>
  </si>
  <si>
    <t>台</t>
  </si>
  <si>
    <t>提词器</t>
  </si>
  <si>
    <t>55寸</t>
  </si>
  <si>
    <t>翻页器</t>
  </si>
  <si>
    <t>500米抗干扰翻页器</t>
  </si>
  <si>
    <t>音响设备</t>
  </si>
  <si>
    <t>音控台、麦克风（耳麦、手持麦，各不少于8个）等</t>
  </si>
  <si>
    <t>四、视频、摄影摄像</t>
  </si>
  <si>
    <t>图片直播</t>
  </si>
  <si>
    <t>云相册（含平台系统、精修照片），2台</t>
  </si>
  <si>
    <t>图片处理工作人员</t>
  </si>
  <si>
    <t>审核、导出导入图片工作人员，2人（工作时间一天）</t>
  </si>
  <si>
    <t>摄影</t>
  </si>
  <si>
    <t>全程摄影，2人</t>
  </si>
  <si>
    <t>花絮摄像</t>
  </si>
  <si>
    <t>全场花絮摄影</t>
  </si>
  <si>
    <t>摄像</t>
  </si>
  <si>
    <t>全程录像（3台机位 最低设备要求：Sony Z280 4K，含摄像师）</t>
  </si>
  <si>
    <t>6路导播台，含导播师，1人1台设备</t>
  </si>
  <si>
    <t>无线图传设备</t>
  </si>
  <si>
    <t>录机</t>
  </si>
  <si>
    <t>后期剪辑</t>
  </si>
  <si>
    <t>全流程输出（活动当天上下午共计2场）</t>
  </si>
  <si>
    <t>场</t>
  </si>
  <si>
    <t>各参赛项目单独剪辑（要求多镜头转换，声音画面一致，高清）</t>
  </si>
  <si>
    <t>条</t>
  </si>
  <si>
    <t>活动回顾视频</t>
  </si>
  <si>
    <t>含包装，配音，剪辑，调色等（含文案）</t>
  </si>
  <si>
    <t>活动开场片头</t>
  </si>
  <si>
    <t>特效视频（15秒以内，高清）</t>
  </si>
  <si>
    <t>五、活动配套项目</t>
  </si>
  <si>
    <t>设计执行服务</t>
  </si>
  <si>
    <t>方案策划、主视觉设计、延展物料设计等（含修改)、3D效果图</t>
  </si>
  <si>
    <t>含全程活动创意策划，及导演组不少于15人现场执行</t>
  </si>
  <si>
    <t>人工运输</t>
  </si>
  <si>
    <t>搭建人工运输费，含安装、撤场费</t>
  </si>
  <si>
    <t>主持人</t>
  </si>
  <si>
    <t>专业级主持人（含三天熟悉项目、一天彩排、一天正式活动）</t>
  </si>
  <si>
    <t>礼仪人员</t>
  </si>
  <si>
    <t>含前场指引、内场迎宾、颁奖引领、妆发，8人，全天</t>
  </si>
  <si>
    <t>速记</t>
  </si>
  <si>
    <t>4小时为1场，上午场</t>
  </si>
  <si>
    <t>化妆师</t>
  </si>
  <si>
    <t>主持人化妆师，全天</t>
  </si>
  <si>
    <t>即时多媒体评分系统</t>
  </si>
  <si>
    <t>无线评分平板电脑</t>
  </si>
  <si>
    <t>支</t>
  </si>
  <si>
    <t>无线路由传输</t>
  </si>
  <si>
    <t>定制打分系统</t>
  </si>
  <si>
    <t>含技术人员+笔记本电脑</t>
  </si>
  <si>
    <t>应急处理</t>
  </si>
  <si>
    <t>现场服务应急处理</t>
  </si>
  <si>
    <t>官媒、新媒体宣传</t>
  </si>
  <si>
    <t>深圳本地官媒、新媒体宣传</t>
  </si>
  <si>
    <t>其他需要说明的重要事项：
1.公开招标价：高于33万的投标价格为无效投标价格；
2.本次活动时间为三天，一天入场搭建，一天全流程彩排，一天正式活动，所有项目中均有可能涉及三天的使用或者租赁，期间与场地方的沟通、协调自行完成。</t>
  </si>
  <si>
    <t>总报价（含税）</t>
  </si>
</sst>
</file>

<file path=xl/styles.xml><?xml version="1.0" encoding="utf-8"?>
<styleSheet xmlns="http://schemas.openxmlformats.org/spreadsheetml/2006/main">
  <numFmts count="5">
    <numFmt numFmtId="176" formatCode="\¥#,##0.00;[Red]\¥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(\¥* #,##0.00_);_(\¥* \(#,##0.00\);_(\¥* &quot;-&quot;??_);_(@_)"/>
  </numFmts>
  <fonts count="31">
    <font>
      <sz val="12"/>
      <color theme="1"/>
      <name val="DengXian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20"/>
      <name val="方正小标宋简体"/>
      <charset val="134"/>
    </font>
    <font>
      <b/>
      <sz val="22"/>
      <color theme="5" tint="-0.499984740745262"/>
      <name val="微软雅黑"/>
      <charset val="134"/>
    </font>
    <font>
      <b/>
      <sz val="12"/>
      <color theme="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1"/>
      <color indexed="8"/>
      <name val="微软雅黑"/>
      <charset val="134"/>
    </font>
    <font>
      <sz val="12"/>
      <color theme="1"/>
      <name val="微软雅黑"/>
      <charset val="134"/>
    </font>
    <font>
      <sz val="11"/>
      <color theme="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indexed="8"/>
      <name val="宋体"/>
      <charset val="134"/>
    </font>
    <font>
      <sz val="11"/>
      <color theme="1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FA7D00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sz val="11"/>
      <color rgb="FF3F3F76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9" borderId="16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5" fillId="30" borderId="1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3" borderId="18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33" borderId="17" applyNumberFormat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5" fillId="18" borderId="13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43" fontId="15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5" fillId="3" borderId="5" xfId="0" applyFont="true" applyFill="true" applyBorder="true" applyAlignment="true">
      <alignment horizontal="center" vertical="center"/>
    </xf>
    <xf numFmtId="0" fontId="5" fillId="3" borderId="6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 vertical="center"/>
    </xf>
    <xf numFmtId="0" fontId="6" fillId="0" borderId="2" xfId="39" applyFont="true" applyBorder="true" applyAlignment="true">
      <alignment horizontal="center" vertical="center"/>
    </xf>
    <xf numFmtId="0" fontId="1" fillId="0" borderId="9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8" fillId="4" borderId="2" xfId="0" applyFont="true" applyFill="true" applyBorder="true" applyAlignment="true">
      <alignment horizontal="center" vertical="center"/>
    </xf>
    <xf numFmtId="0" fontId="8" fillId="0" borderId="2" xfId="39" applyFont="true" applyBorder="true" applyAlignment="true">
      <alignment horizontal="center" vertical="center"/>
    </xf>
    <xf numFmtId="176" fontId="1" fillId="0" borderId="0" xfId="0" applyNumberFormat="true" applyFont="true" applyAlignment="true">
      <alignment horizontal="right" vertical="center" wrapText="true"/>
    </xf>
    <xf numFmtId="0" fontId="6" fillId="0" borderId="10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vertical="center"/>
    </xf>
    <xf numFmtId="0" fontId="7" fillId="0" borderId="5" xfId="0" applyFont="true" applyBorder="true" applyAlignment="true">
      <alignment horizontal="center" vertical="center" wrapText="true"/>
    </xf>
    <xf numFmtId="0" fontId="0" fillId="0" borderId="2" xfId="0" applyBorder="true"/>
    <xf numFmtId="0" fontId="1" fillId="0" borderId="5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1" fillId="0" borderId="2" xfId="0" applyFont="true" applyBorder="true" applyAlignment="true">
      <alignment vertical="center"/>
    </xf>
    <xf numFmtId="0" fontId="8" fillId="0" borderId="5" xfId="39" applyFont="true" applyBorder="true" applyAlignment="true">
      <alignment horizontal="center" vertical="center"/>
    </xf>
    <xf numFmtId="0" fontId="8" fillId="4" borderId="7" xfId="0" applyFont="true" applyFill="true" applyBorder="true" applyAlignment="true">
      <alignment horizontal="center" vertical="center"/>
    </xf>
    <xf numFmtId="0" fontId="8" fillId="0" borderId="7" xfId="39" applyFont="true" applyBorder="true" applyAlignment="true">
      <alignment horizontal="center" vertical="center"/>
    </xf>
    <xf numFmtId="0" fontId="9" fillId="5" borderId="2" xfId="0" applyFont="true" applyFill="true" applyBorder="true" applyAlignment="true">
      <alignment horizontal="left" vertical="center" wrapText="true"/>
    </xf>
    <xf numFmtId="0" fontId="9" fillId="5" borderId="2" xfId="0" applyFont="true" applyFill="true" applyBorder="true" applyAlignment="true">
      <alignment horizontal="center" vertical="center" wrapText="true"/>
    </xf>
    <xf numFmtId="0" fontId="9" fillId="5" borderId="2" xfId="0" applyFont="true" applyFill="true" applyBorder="true" applyAlignment="true">
      <alignment horizontal="center" vertical="center"/>
    </xf>
    <xf numFmtId="0" fontId="8" fillId="0" borderId="9" xfId="39" applyFont="true" applyBorder="true" applyAlignment="true">
      <alignment horizontal="center" vertical="center"/>
    </xf>
    <xf numFmtId="0" fontId="9" fillId="5" borderId="5" xfId="0" applyFont="true" applyFill="true" applyBorder="true" applyAlignment="true">
      <alignment horizontal="left" vertical="center" wrapText="true"/>
    </xf>
    <xf numFmtId="0" fontId="9" fillId="5" borderId="5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1"/>
  <sheetViews>
    <sheetView tabSelected="1" workbookViewId="0">
      <selection activeCell="A1" sqref="A1:F1"/>
    </sheetView>
  </sheetViews>
  <sheetFormatPr defaultColWidth="11" defaultRowHeight="19.9" customHeight="true"/>
  <cols>
    <col min="1" max="1" width="5.75" style="2" customWidth="true"/>
    <col min="2" max="2" width="26.25" style="2" customWidth="true"/>
    <col min="3" max="3" width="63" style="2" customWidth="true"/>
    <col min="4" max="4" width="5.75" style="2" customWidth="true"/>
    <col min="5" max="5" width="6.5" style="2" customWidth="true"/>
    <col min="6" max="6" width="14.375" style="2" customWidth="true"/>
    <col min="7" max="16384" width="11" style="2"/>
  </cols>
  <sheetData>
    <row r="1" ht="39" customHeight="true" spans="1:6">
      <c r="A1" s="3" t="s">
        <v>0</v>
      </c>
      <c r="B1" s="4"/>
      <c r="C1" s="4"/>
      <c r="D1" s="4"/>
      <c r="E1" s="4"/>
      <c r="F1" s="4"/>
    </row>
    <row r="2" ht="22.15" customHeight="true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22.15" customHeight="true" spans="1:7">
      <c r="A3" s="7" t="s">
        <v>7</v>
      </c>
      <c r="B3" s="7"/>
      <c r="C3" s="7"/>
      <c r="D3" s="7"/>
      <c r="E3" s="7"/>
      <c r="F3" s="7"/>
      <c r="G3" s="26"/>
    </row>
    <row r="4" ht="22.15" customHeight="true" spans="1:7">
      <c r="A4" s="8">
        <v>1</v>
      </c>
      <c r="B4" s="8" t="s">
        <v>8</v>
      </c>
      <c r="C4" s="8" t="s">
        <v>9</v>
      </c>
      <c r="D4" s="9">
        <v>3</v>
      </c>
      <c r="E4" s="27" t="s">
        <v>10</v>
      </c>
      <c r="F4" s="18"/>
      <c r="G4" s="26"/>
    </row>
    <row r="5" ht="22.15" customHeight="true" spans="1:7">
      <c r="A5" s="10">
        <v>2</v>
      </c>
      <c r="B5" s="10" t="s">
        <v>11</v>
      </c>
      <c r="C5" s="11" t="s">
        <v>12</v>
      </c>
      <c r="D5" s="10">
        <v>4</v>
      </c>
      <c r="E5" s="28" t="s">
        <v>10</v>
      </c>
      <c r="F5" s="18"/>
      <c r="G5" s="26"/>
    </row>
    <row r="6" ht="22.15" customHeight="true" spans="1:6">
      <c r="A6" s="10">
        <v>3</v>
      </c>
      <c r="B6" s="10" t="s">
        <v>13</v>
      </c>
      <c r="C6" s="11" t="s">
        <v>14</v>
      </c>
      <c r="D6" s="10">
        <v>19</v>
      </c>
      <c r="E6" s="29" t="s">
        <v>15</v>
      </c>
      <c r="F6" s="30"/>
    </row>
    <row r="7" ht="33.75" customHeight="true" spans="1:6">
      <c r="A7" s="10">
        <v>4</v>
      </c>
      <c r="B7" s="12" t="s">
        <v>16</v>
      </c>
      <c r="C7" s="13" t="s">
        <v>17</v>
      </c>
      <c r="D7" s="10">
        <v>33</v>
      </c>
      <c r="E7" s="29" t="s">
        <v>18</v>
      </c>
      <c r="F7" s="30"/>
    </row>
    <row r="8" ht="28.5" customHeight="true" spans="1:6">
      <c r="A8" s="10">
        <v>5</v>
      </c>
      <c r="B8" s="12" t="s">
        <v>19</v>
      </c>
      <c r="C8" s="11" t="s">
        <v>20</v>
      </c>
      <c r="D8" s="10">
        <v>33</v>
      </c>
      <c r="E8" s="31" t="s">
        <v>10</v>
      </c>
      <c r="F8" s="30"/>
    </row>
    <row r="9" customFormat="true" ht="22.15" customHeight="true" spans="1:10">
      <c r="A9" s="10">
        <v>6</v>
      </c>
      <c r="B9" s="12" t="s">
        <v>21</v>
      </c>
      <c r="C9" s="13" t="s">
        <v>22</v>
      </c>
      <c r="D9" s="10">
        <v>60</v>
      </c>
      <c r="E9" s="29" t="s">
        <v>23</v>
      </c>
      <c r="F9" s="32"/>
      <c r="G9" s="2"/>
      <c r="H9" s="2"/>
      <c r="J9" s="2"/>
    </row>
    <row r="10" customFormat="true" ht="22.15" customHeight="true" spans="1:10">
      <c r="A10" s="10">
        <v>7</v>
      </c>
      <c r="B10" s="12" t="s">
        <v>24</v>
      </c>
      <c r="C10" s="14" t="s">
        <v>25</v>
      </c>
      <c r="D10" s="10">
        <v>1</v>
      </c>
      <c r="E10" s="29" t="s">
        <v>26</v>
      </c>
      <c r="F10" s="32"/>
      <c r="G10" s="2"/>
      <c r="H10" s="2"/>
      <c r="J10" s="2"/>
    </row>
    <row r="11" ht="22.15" customHeight="true" spans="1:6">
      <c r="A11" s="10">
        <v>8</v>
      </c>
      <c r="B11" s="12" t="s">
        <v>27</v>
      </c>
      <c r="C11" s="10" t="s">
        <v>28</v>
      </c>
      <c r="D11" s="10">
        <f>(7.7+1.4+1.4)*1.4</f>
        <v>14.7</v>
      </c>
      <c r="E11" s="33" t="s">
        <v>15</v>
      </c>
      <c r="F11" s="30"/>
    </row>
    <row r="12" ht="22.15" customHeight="true" spans="1:6">
      <c r="A12" s="10">
        <v>9</v>
      </c>
      <c r="B12" s="12" t="s">
        <v>29</v>
      </c>
      <c r="C12" s="10" t="s">
        <v>30</v>
      </c>
      <c r="D12" s="10">
        <v>10</v>
      </c>
      <c r="E12" s="33" t="s">
        <v>31</v>
      </c>
      <c r="F12" s="30"/>
    </row>
    <row r="13" ht="22.15" customHeight="true" spans="1:6">
      <c r="A13" s="10">
        <v>10</v>
      </c>
      <c r="B13" s="12" t="s">
        <v>32</v>
      </c>
      <c r="C13" s="10" t="s">
        <v>30</v>
      </c>
      <c r="D13" s="10">
        <v>50</v>
      </c>
      <c r="E13" s="33" t="s">
        <v>31</v>
      </c>
      <c r="F13" s="30"/>
    </row>
    <row r="14" ht="22.15" customHeight="true" spans="1:6">
      <c r="A14" s="15" t="s">
        <v>33</v>
      </c>
      <c r="B14" s="15"/>
      <c r="C14" s="15"/>
      <c r="D14" s="15"/>
      <c r="E14" s="34"/>
      <c r="F14" s="30"/>
    </row>
    <row r="15" ht="22.15" customHeight="true" spans="1:6">
      <c r="A15" s="16" t="s">
        <v>34</v>
      </c>
      <c r="B15" s="17"/>
      <c r="C15" s="17"/>
      <c r="D15" s="17"/>
      <c r="E15" s="17"/>
      <c r="F15" s="30"/>
    </row>
    <row r="16" ht="22.15" customHeight="true" spans="1:6">
      <c r="A16" s="10">
        <v>1</v>
      </c>
      <c r="B16" s="10" t="s">
        <v>35</v>
      </c>
      <c r="C16" s="10" t="s">
        <v>36</v>
      </c>
      <c r="D16" s="10">
        <v>12</v>
      </c>
      <c r="E16" s="33" t="s">
        <v>31</v>
      </c>
      <c r="F16" s="30"/>
    </row>
    <row r="17" ht="22.15" customHeight="true" spans="1:6">
      <c r="A17" s="10">
        <v>2</v>
      </c>
      <c r="B17" s="10" t="s">
        <v>37</v>
      </c>
      <c r="C17" s="10" t="s">
        <v>38</v>
      </c>
      <c r="D17" s="10">
        <v>100</v>
      </c>
      <c r="E17" s="33" t="s">
        <v>39</v>
      </c>
      <c r="F17" s="30"/>
    </row>
    <row r="18" ht="22.15" customHeight="true" spans="1:6">
      <c r="A18" s="10">
        <v>3</v>
      </c>
      <c r="B18" s="10" t="s">
        <v>40</v>
      </c>
      <c r="C18" s="10" t="s">
        <v>38</v>
      </c>
      <c r="D18" s="10">
        <v>260</v>
      </c>
      <c r="E18" s="33" t="s">
        <v>39</v>
      </c>
      <c r="F18" s="30"/>
    </row>
    <row r="19" ht="22.15" customHeight="true" spans="1:6">
      <c r="A19" s="10">
        <v>4</v>
      </c>
      <c r="B19" s="10" t="s">
        <v>41</v>
      </c>
      <c r="C19" s="10" t="s">
        <v>42</v>
      </c>
      <c r="D19" s="10">
        <v>8</v>
      </c>
      <c r="E19" s="33" t="s">
        <v>39</v>
      </c>
      <c r="F19" s="30"/>
    </row>
    <row r="20" ht="22.15" customHeight="true" spans="1:6">
      <c r="A20" s="10">
        <v>5</v>
      </c>
      <c r="B20" s="10" t="s">
        <v>43</v>
      </c>
      <c r="C20" s="10" t="s">
        <v>44</v>
      </c>
      <c r="D20" s="10">
        <v>600</v>
      </c>
      <c r="E20" s="33" t="s">
        <v>31</v>
      </c>
      <c r="F20" s="30"/>
    </row>
    <row r="21" customFormat="true" ht="22.15" customHeight="true" spans="1:8">
      <c r="A21" s="10">
        <v>6</v>
      </c>
      <c r="B21" s="10" t="s">
        <v>45</v>
      </c>
      <c r="C21" s="10" t="s">
        <v>46</v>
      </c>
      <c r="D21" s="10">
        <v>1</v>
      </c>
      <c r="E21" s="33" t="s">
        <v>47</v>
      </c>
      <c r="F21" s="32"/>
      <c r="G21" s="2"/>
      <c r="H21" s="2"/>
    </row>
    <row r="22" ht="22.15" customHeight="true" spans="1:6">
      <c r="A22" s="10">
        <v>7</v>
      </c>
      <c r="B22" s="10" t="s">
        <v>48</v>
      </c>
      <c r="C22" s="10" t="s">
        <v>49</v>
      </c>
      <c r="D22" s="10">
        <v>60</v>
      </c>
      <c r="E22" s="33" t="s">
        <v>50</v>
      </c>
      <c r="F22" s="30"/>
    </row>
    <row r="23" s="1" customFormat="true" ht="22.15" customHeight="true" spans="1:8">
      <c r="A23" s="10">
        <v>8</v>
      </c>
      <c r="B23" s="10" t="s">
        <v>51</v>
      </c>
      <c r="C23" s="10" t="s">
        <v>52</v>
      </c>
      <c r="D23" s="10">
        <v>260</v>
      </c>
      <c r="E23" s="33" t="s">
        <v>31</v>
      </c>
      <c r="F23" s="35"/>
      <c r="G23" s="2"/>
      <c r="H23" s="2"/>
    </row>
    <row r="24" s="1" customFormat="true" ht="22.15" customHeight="true" spans="1:8">
      <c r="A24" s="10">
        <v>9</v>
      </c>
      <c r="B24" s="10" t="s">
        <v>53</v>
      </c>
      <c r="C24" s="18" t="s">
        <v>54</v>
      </c>
      <c r="D24" s="10">
        <v>4</v>
      </c>
      <c r="E24" s="33" t="s">
        <v>31</v>
      </c>
      <c r="F24" s="35"/>
      <c r="G24" s="2"/>
      <c r="H24" s="2"/>
    </row>
    <row r="25" s="1" customFormat="true" ht="22.15" customHeight="true" spans="1:8">
      <c r="A25" s="10">
        <v>10</v>
      </c>
      <c r="B25" s="10" t="s">
        <v>55</v>
      </c>
      <c r="C25" s="10" t="s">
        <v>56</v>
      </c>
      <c r="D25" s="10">
        <v>20</v>
      </c>
      <c r="E25" s="33" t="s">
        <v>10</v>
      </c>
      <c r="F25" s="35"/>
      <c r="G25" s="2"/>
      <c r="H25" s="2"/>
    </row>
    <row r="26" s="1" customFormat="true" ht="22.15" customHeight="true" spans="1:11">
      <c r="A26" s="10">
        <v>11</v>
      </c>
      <c r="B26" s="19" t="s">
        <v>57</v>
      </c>
      <c r="C26" s="10" t="s">
        <v>58</v>
      </c>
      <c r="D26" s="10">
        <v>125</v>
      </c>
      <c r="E26" s="33" t="s">
        <v>39</v>
      </c>
      <c r="F26" s="35"/>
      <c r="G26" s="2"/>
      <c r="H26" s="2"/>
      <c r="K26" s="2"/>
    </row>
    <row r="27" s="1" customFormat="true" ht="22.15" customHeight="true" spans="1:11">
      <c r="A27" s="10">
        <v>12</v>
      </c>
      <c r="B27" s="20"/>
      <c r="C27" s="10" t="s">
        <v>59</v>
      </c>
      <c r="D27" s="10">
        <f>40+10</f>
        <v>50</v>
      </c>
      <c r="E27" s="33" t="s">
        <v>39</v>
      </c>
      <c r="F27" s="35"/>
      <c r="G27" s="2"/>
      <c r="H27" s="2"/>
      <c r="K27" s="2"/>
    </row>
    <row r="28" s="1" customFormat="true" ht="22.15" customHeight="true" spans="1:11">
      <c r="A28" s="10">
        <v>13</v>
      </c>
      <c r="B28" s="20"/>
      <c r="C28" s="10" t="s">
        <v>60</v>
      </c>
      <c r="D28" s="10">
        <f>40*3+10</f>
        <v>130</v>
      </c>
      <c r="E28" s="33" t="s">
        <v>31</v>
      </c>
      <c r="F28" s="35"/>
      <c r="G28" s="2"/>
      <c r="H28" s="2"/>
      <c r="K28" s="2"/>
    </row>
    <row r="29" s="1" customFormat="true" ht="22.15" customHeight="true" spans="1:11">
      <c r="A29" s="10">
        <v>14</v>
      </c>
      <c r="B29" s="8"/>
      <c r="C29" s="10" t="s">
        <v>61</v>
      </c>
      <c r="D29" s="10">
        <v>125</v>
      </c>
      <c r="E29" s="33" t="s">
        <v>31</v>
      </c>
      <c r="F29" s="35"/>
      <c r="G29" s="2"/>
      <c r="H29" s="2"/>
      <c r="K29" s="2"/>
    </row>
    <row r="30" ht="22.15" customHeight="true" spans="1:6">
      <c r="A30" s="15" t="s">
        <v>33</v>
      </c>
      <c r="B30" s="15"/>
      <c r="C30" s="15"/>
      <c r="D30" s="15"/>
      <c r="E30" s="34"/>
      <c r="F30" s="30"/>
    </row>
    <row r="31" ht="22.15" customHeight="true" spans="1:6">
      <c r="A31" s="16" t="s">
        <v>62</v>
      </c>
      <c r="B31" s="17"/>
      <c r="C31" s="17"/>
      <c r="D31" s="17"/>
      <c r="E31" s="17"/>
      <c r="F31" s="30"/>
    </row>
    <row r="32" ht="22.15" customHeight="true" spans="1:6">
      <c r="A32" s="10">
        <v>1</v>
      </c>
      <c r="B32" s="10" t="s">
        <v>63</v>
      </c>
      <c r="C32" s="10" t="s">
        <v>64</v>
      </c>
      <c r="D32" s="10">
        <v>18</v>
      </c>
      <c r="E32" s="33" t="s">
        <v>15</v>
      </c>
      <c r="F32" s="30"/>
    </row>
    <row r="33" ht="22.15" customHeight="true" spans="1:6">
      <c r="A33" s="10">
        <v>2</v>
      </c>
      <c r="B33" s="21" t="s">
        <v>65</v>
      </c>
      <c r="C33" s="10" t="s">
        <v>66</v>
      </c>
      <c r="D33" s="10">
        <v>3</v>
      </c>
      <c r="E33" s="33" t="s">
        <v>67</v>
      </c>
      <c r="F33" s="30"/>
    </row>
    <row r="34" ht="22.15" customHeight="true" spans="1:6">
      <c r="A34" s="10">
        <v>3</v>
      </c>
      <c r="B34" s="21" t="s">
        <v>68</v>
      </c>
      <c r="C34" s="10" t="s">
        <v>69</v>
      </c>
      <c r="D34" s="10">
        <v>6</v>
      </c>
      <c r="E34" s="33" t="s">
        <v>67</v>
      </c>
      <c r="F34" s="30"/>
    </row>
    <row r="35" ht="22.15" customHeight="true" spans="1:6">
      <c r="A35" s="10">
        <v>4</v>
      </c>
      <c r="B35" s="21" t="s">
        <v>70</v>
      </c>
      <c r="C35" s="10" t="s">
        <v>66</v>
      </c>
      <c r="D35" s="10">
        <v>3</v>
      </c>
      <c r="E35" s="33" t="s">
        <v>67</v>
      </c>
      <c r="F35" s="30"/>
    </row>
    <row r="36" ht="22.15" customHeight="true" spans="1:6">
      <c r="A36" s="10">
        <v>5</v>
      </c>
      <c r="B36" s="21" t="s">
        <v>71</v>
      </c>
      <c r="C36" s="10" t="s">
        <v>72</v>
      </c>
      <c r="D36" s="10">
        <v>1</v>
      </c>
      <c r="E36" s="33" t="s">
        <v>73</v>
      </c>
      <c r="F36" s="30"/>
    </row>
    <row r="37" ht="22.15" customHeight="true" spans="1:6">
      <c r="A37" s="10">
        <v>6</v>
      </c>
      <c r="B37" s="21" t="s">
        <v>74</v>
      </c>
      <c r="C37" s="10" t="s">
        <v>75</v>
      </c>
      <c r="D37" s="10">
        <v>2</v>
      </c>
      <c r="E37" s="33" t="s">
        <v>73</v>
      </c>
      <c r="F37" s="30"/>
    </row>
    <row r="38" ht="22.15" customHeight="true" spans="1:6">
      <c r="A38" s="10">
        <v>7</v>
      </c>
      <c r="B38" s="21" t="s">
        <v>76</v>
      </c>
      <c r="C38" s="10" t="s">
        <v>77</v>
      </c>
      <c r="D38" s="10">
        <v>1</v>
      </c>
      <c r="E38" s="33" t="s">
        <v>73</v>
      </c>
      <c r="F38" s="30"/>
    </row>
    <row r="39" ht="22.15" customHeight="true" spans="1:6">
      <c r="A39" s="10">
        <v>8</v>
      </c>
      <c r="B39" s="18" t="s">
        <v>78</v>
      </c>
      <c r="C39" s="10" t="s">
        <v>79</v>
      </c>
      <c r="D39" s="10">
        <v>1</v>
      </c>
      <c r="E39" s="33" t="s">
        <v>47</v>
      </c>
      <c r="F39" s="30"/>
    </row>
    <row r="40" ht="22.15" customHeight="true" spans="1:6">
      <c r="A40" s="15" t="s">
        <v>33</v>
      </c>
      <c r="B40" s="15"/>
      <c r="C40" s="15"/>
      <c r="D40" s="15"/>
      <c r="E40" s="34"/>
      <c r="F40" s="30"/>
    </row>
    <row r="41" ht="22.15" customHeight="true" spans="1:6">
      <c r="A41" s="16" t="s">
        <v>80</v>
      </c>
      <c r="B41" s="17"/>
      <c r="C41" s="17"/>
      <c r="D41" s="17"/>
      <c r="E41" s="17"/>
      <c r="F41" s="30"/>
    </row>
    <row r="42" ht="22.15" customHeight="true" spans="1:6">
      <c r="A42" s="10">
        <v>1</v>
      </c>
      <c r="B42" s="10" t="s">
        <v>81</v>
      </c>
      <c r="C42" s="10" t="s">
        <v>82</v>
      </c>
      <c r="D42" s="10">
        <v>2</v>
      </c>
      <c r="E42" s="33" t="s">
        <v>73</v>
      </c>
      <c r="F42" s="30"/>
    </row>
    <row r="43" ht="22.15" customHeight="true" spans="1:6">
      <c r="A43" s="10">
        <v>2</v>
      </c>
      <c r="B43" s="10" t="s">
        <v>83</v>
      </c>
      <c r="C43" s="10" t="s">
        <v>84</v>
      </c>
      <c r="D43" s="10">
        <v>2</v>
      </c>
      <c r="E43" s="33" t="s">
        <v>67</v>
      </c>
      <c r="F43" s="30"/>
    </row>
    <row r="44" ht="22.15" customHeight="true" spans="1:6">
      <c r="A44" s="10">
        <v>3</v>
      </c>
      <c r="B44" s="10" t="s">
        <v>85</v>
      </c>
      <c r="C44" s="11" t="s">
        <v>86</v>
      </c>
      <c r="D44" s="10">
        <v>2</v>
      </c>
      <c r="E44" s="33" t="s">
        <v>67</v>
      </c>
      <c r="F44" s="30"/>
    </row>
    <row r="45" ht="22.15" customHeight="true" spans="1:6">
      <c r="A45" s="10">
        <v>4</v>
      </c>
      <c r="B45" s="10" t="s">
        <v>87</v>
      </c>
      <c r="C45" s="11" t="s">
        <v>88</v>
      </c>
      <c r="D45" s="10">
        <v>1</v>
      </c>
      <c r="E45" s="33" t="s">
        <v>67</v>
      </c>
      <c r="F45" s="30"/>
    </row>
    <row r="46" ht="22.15" customHeight="true" spans="1:6">
      <c r="A46" s="10">
        <v>5</v>
      </c>
      <c r="B46" s="22" t="s">
        <v>89</v>
      </c>
      <c r="C46" s="11" t="s">
        <v>90</v>
      </c>
      <c r="D46" s="10">
        <v>3</v>
      </c>
      <c r="E46" s="33" t="s">
        <v>67</v>
      </c>
      <c r="F46" s="30"/>
    </row>
    <row r="47" ht="22.15" customHeight="true" spans="1:6">
      <c r="A47" s="10">
        <v>6</v>
      </c>
      <c r="B47" s="23"/>
      <c r="C47" s="10" t="s">
        <v>91</v>
      </c>
      <c r="D47" s="10">
        <v>1</v>
      </c>
      <c r="E47" s="33" t="s">
        <v>67</v>
      </c>
      <c r="F47" s="30"/>
    </row>
    <row r="48" ht="22.35" customHeight="true" spans="1:6">
      <c r="A48" s="10">
        <v>7</v>
      </c>
      <c r="B48" s="23"/>
      <c r="C48" s="10" t="s">
        <v>92</v>
      </c>
      <c r="D48" s="10">
        <v>4</v>
      </c>
      <c r="E48" s="33" t="s">
        <v>73</v>
      </c>
      <c r="F48" s="30"/>
    </row>
    <row r="49" ht="22.35" customHeight="true" spans="1:6">
      <c r="A49" s="10">
        <v>8</v>
      </c>
      <c r="B49" s="23"/>
      <c r="C49" s="10" t="s">
        <v>93</v>
      </c>
      <c r="D49" s="10">
        <v>1</v>
      </c>
      <c r="E49" s="33" t="s">
        <v>73</v>
      </c>
      <c r="F49" s="30"/>
    </row>
    <row r="50" ht="22.15" customHeight="true" spans="1:6">
      <c r="A50" s="10">
        <v>9</v>
      </c>
      <c r="B50" s="10" t="s">
        <v>94</v>
      </c>
      <c r="C50" s="10" t="s">
        <v>95</v>
      </c>
      <c r="D50" s="10">
        <v>2</v>
      </c>
      <c r="E50" s="33" t="s">
        <v>96</v>
      </c>
      <c r="F50" s="30"/>
    </row>
    <row r="51" ht="22.15" customHeight="true" spans="1:6">
      <c r="A51" s="10">
        <v>10</v>
      </c>
      <c r="B51" s="10" t="s">
        <v>94</v>
      </c>
      <c r="C51" s="10" t="s">
        <v>97</v>
      </c>
      <c r="D51" s="10">
        <v>30</v>
      </c>
      <c r="E51" s="33" t="s">
        <v>98</v>
      </c>
      <c r="F51" s="30"/>
    </row>
    <row r="52" ht="22.15" customHeight="true" spans="1:6">
      <c r="A52" s="10">
        <v>11</v>
      </c>
      <c r="B52" s="10" t="s">
        <v>99</v>
      </c>
      <c r="C52" s="10" t="s">
        <v>100</v>
      </c>
      <c r="D52" s="10">
        <v>1</v>
      </c>
      <c r="E52" s="33" t="s">
        <v>47</v>
      </c>
      <c r="F52" s="30"/>
    </row>
    <row r="53" ht="22.15" customHeight="true" spans="1:6">
      <c r="A53" s="10">
        <v>12</v>
      </c>
      <c r="B53" s="10" t="s">
        <v>101</v>
      </c>
      <c r="C53" s="10" t="s">
        <v>102</v>
      </c>
      <c r="D53" s="10">
        <v>3</v>
      </c>
      <c r="E53" s="33" t="s">
        <v>98</v>
      </c>
      <c r="F53" s="30"/>
    </row>
    <row r="54" ht="22.15" customHeight="true" spans="1:6">
      <c r="A54" s="15" t="s">
        <v>33</v>
      </c>
      <c r="B54" s="15"/>
      <c r="C54" s="15"/>
      <c r="D54" s="15"/>
      <c r="E54" s="34"/>
      <c r="F54" s="30"/>
    </row>
    <row r="55" ht="22.15" customHeight="true" spans="1:6">
      <c r="A55" s="16" t="s">
        <v>103</v>
      </c>
      <c r="B55" s="17"/>
      <c r="C55" s="17"/>
      <c r="D55" s="17"/>
      <c r="E55" s="17"/>
      <c r="F55" s="30"/>
    </row>
    <row r="56" ht="22.15" customHeight="true" spans="1:6">
      <c r="A56" s="10">
        <v>1</v>
      </c>
      <c r="B56" s="19" t="s">
        <v>104</v>
      </c>
      <c r="C56" s="10" t="s">
        <v>105</v>
      </c>
      <c r="D56" s="10">
        <v>1</v>
      </c>
      <c r="E56" s="33" t="s">
        <v>39</v>
      </c>
      <c r="F56" s="30"/>
    </row>
    <row r="57" ht="22.15" customHeight="true" spans="1:6">
      <c r="A57" s="10">
        <v>2</v>
      </c>
      <c r="B57" s="20"/>
      <c r="C57" s="10" t="s">
        <v>106</v>
      </c>
      <c r="D57" s="10">
        <v>1</v>
      </c>
      <c r="E57" s="33" t="s">
        <v>47</v>
      </c>
      <c r="F57" s="30"/>
    </row>
    <row r="58" ht="22.15" customHeight="true" spans="1:6">
      <c r="A58" s="10">
        <v>3</v>
      </c>
      <c r="B58" s="10" t="s">
        <v>107</v>
      </c>
      <c r="C58" s="10" t="s">
        <v>108</v>
      </c>
      <c r="D58" s="10">
        <v>1</v>
      </c>
      <c r="E58" s="33" t="s">
        <v>47</v>
      </c>
      <c r="F58" s="30"/>
    </row>
    <row r="59" ht="22.15" customHeight="true" spans="1:6">
      <c r="A59" s="10">
        <v>4</v>
      </c>
      <c r="B59" s="10" t="s">
        <v>109</v>
      </c>
      <c r="C59" s="10" t="s">
        <v>110</v>
      </c>
      <c r="D59" s="10">
        <v>2</v>
      </c>
      <c r="E59" s="33" t="s">
        <v>67</v>
      </c>
      <c r="F59" s="30"/>
    </row>
    <row r="60" ht="22.35" customHeight="true" spans="1:6">
      <c r="A60" s="10">
        <v>5</v>
      </c>
      <c r="B60" s="10" t="s">
        <v>111</v>
      </c>
      <c r="C60" s="11" t="s">
        <v>112</v>
      </c>
      <c r="D60" s="10">
        <v>8</v>
      </c>
      <c r="E60" s="33" t="s">
        <v>67</v>
      </c>
      <c r="F60" s="30"/>
    </row>
    <row r="61" ht="22.35" customHeight="true" spans="1:6">
      <c r="A61" s="10">
        <v>6</v>
      </c>
      <c r="B61" s="19" t="s">
        <v>113</v>
      </c>
      <c r="C61" s="11" t="s">
        <v>114</v>
      </c>
      <c r="D61" s="10">
        <v>1</v>
      </c>
      <c r="E61" s="33" t="s">
        <v>96</v>
      </c>
      <c r="F61" s="30"/>
    </row>
    <row r="62" ht="22.35" customHeight="true" spans="1:6">
      <c r="A62" s="10">
        <v>7</v>
      </c>
      <c r="B62" s="19" t="s">
        <v>115</v>
      </c>
      <c r="C62" s="11" t="s">
        <v>116</v>
      </c>
      <c r="D62" s="10">
        <v>1</v>
      </c>
      <c r="E62" s="33" t="s">
        <v>67</v>
      </c>
      <c r="F62" s="30"/>
    </row>
    <row r="63" ht="22.15" customHeight="true" spans="1:6">
      <c r="A63" s="10">
        <v>8</v>
      </c>
      <c r="B63" s="19" t="s">
        <v>117</v>
      </c>
      <c r="C63" s="24" t="s">
        <v>118</v>
      </c>
      <c r="D63" s="25">
        <v>7</v>
      </c>
      <c r="E63" s="36" t="s">
        <v>119</v>
      </c>
      <c r="F63" s="30"/>
    </row>
    <row r="64" ht="22.15" customHeight="true" spans="1:6">
      <c r="A64" s="10">
        <v>9</v>
      </c>
      <c r="B64" s="20"/>
      <c r="C64" s="24" t="s">
        <v>120</v>
      </c>
      <c r="D64" s="25">
        <v>1</v>
      </c>
      <c r="E64" s="36" t="s">
        <v>10</v>
      </c>
      <c r="F64" s="30"/>
    </row>
    <row r="65" ht="22.15" customHeight="true" spans="1:6">
      <c r="A65" s="10">
        <v>10</v>
      </c>
      <c r="B65" s="20"/>
      <c r="C65" s="24" t="s">
        <v>121</v>
      </c>
      <c r="D65" s="25">
        <v>1</v>
      </c>
      <c r="E65" s="36" t="s">
        <v>47</v>
      </c>
      <c r="F65" s="30"/>
    </row>
    <row r="66" ht="22.15" customHeight="true" spans="1:6">
      <c r="A66" s="10">
        <v>11</v>
      </c>
      <c r="B66" s="8"/>
      <c r="C66" s="24" t="s">
        <v>122</v>
      </c>
      <c r="D66" s="25">
        <v>1</v>
      </c>
      <c r="E66" s="36" t="s">
        <v>47</v>
      </c>
      <c r="F66" s="30"/>
    </row>
    <row r="67" ht="22.15" customHeight="true" spans="1:6">
      <c r="A67" s="10">
        <v>11</v>
      </c>
      <c r="B67" s="8" t="s">
        <v>123</v>
      </c>
      <c r="C67" s="24" t="s">
        <v>124</v>
      </c>
      <c r="D67" s="25">
        <v>1</v>
      </c>
      <c r="E67" s="36" t="s">
        <v>47</v>
      </c>
      <c r="F67" s="30"/>
    </row>
    <row r="68" ht="22.15" customHeight="true" spans="1:6">
      <c r="A68" s="19">
        <v>11</v>
      </c>
      <c r="B68" s="20" t="s">
        <v>125</v>
      </c>
      <c r="C68" s="37" t="s">
        <v>126</v>
      </c>
      <c r="D68" s="38">
        <v>1</v>
      </c>
      <c r="E68" s="42" t="s">
        <v>47</v>
      </c>
      <c r="F68" s="30"/>
    </row>
    <row r="69" ht="22.15" customHeight="true" spans="1:6">
      <c r="A69" s="15" t="s">
        <v>33</v>
      </c>
      <c r="B69" s="15"/>
      <c r="C69" s="15"/>
      <c r="D69" s="15"/>
      <c r="E69" s="34"/>
      <c r="F69" s="30"/>
    </row>
    <row r="70" ht="75" customHeight="true" spans="1:6">
      <c r="A70" s="39" t="s">
        <v>127</v>
      </c>
      <c r="B70" s="39"/>
      <c r="C70" s="39"/>
      <c r="D70" s="39"/>
      <c r="E70" s="43"/>
      <c r="F70" s="30"/>
    </row>
    <row r="71" ht="75" customHeight="true" spans="1:6">
      <c r="A71" s="40" t="s">
        <v>128</v>
      </c>
      <c r="B71" s="41"/>
      <c r="C71" s="41"/>
      <c r="D71" s="41"/>
      <c r="E71" s="44"/>
      <c r="F71" s="30"/>
    </row>
  </sheetData>
  <mergeCells count="17">
    <mergeCell ref="A1:F1"/>
    <mergeCell ref="A3:F3"/>
    <mergeCell ref="A14:E14"/>
    <mergeCell ref="A15:E15"/>
    <mergeCell ref="A30:E30"/>
    <mergeCell ref="A31:E31"/>
    <mergeCell ref="A40:E40"/>
    <mergeCell ref="A41:E41"/>
    <mergeCell ref="A54:E54"/>
    <mergeCell ref="A55:E55"/>
    <mergeCell ref="A69:E69"/>
    <mergeCell ref="A70:E70"/>
    <mergeCell ref="A71:E71"/>
    <mergeCell ref="B26:B29"/>
    <mergeCell ref="B46:B49"/>
    <mergeCell ref="B56:B57"/>
    <mergeCell ref="B63:B66"/>
  </mergeCells>
  <pageMargins left="0.25" right="0.25" top="0.75" bottom="0.75" header="0.3" footer="0.3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tangshurui</cp:lastModifiedBy>
  <dcterms:created xsi:type="dcterms:W3CDTF">2017-12-22T23:28:00Z</dcterms:created>
  <cp:lastPrinted>2023-10-09T07:45:00Z</cp:lastPrinted>
  <dcterms:modified xsi:type="dcterms:W3CDTF">2025-09-03T16:26:16Z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